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2F18D5DE-AF95-4926-B897-9EF1B12E39B4}"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<sst xmlns="http://schemas.openxmlformats.org/spreadsheetml/2006/main" count="1217" uniqueCount="664">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</sst>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637</v>
      </c>
      <c r="B10" s="163"/>
      <c r="C10" s="113" t="str">
        <f>VLOOKUP(A10,lista,2,0)</f>
        <v>-</v>
      </c>
      <c r="D10" s="113"/>
      <c r="E10" s="113"/>
      <c r="F10" s="113"/>
      <c r="G10" s="113" t="str">
        <f>VLOOKUP(A10,lista,3,0)</f>
        <v>Técnico/a 3</v>
      </c>
      <c r="H10" s="113"/>
      <c r="I10" s="124" t="str">
        <f>VLOOKUP(A10,lista,4,0)</f>
        <v>Técnico/a en Planificación y gestión de proyectos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dos años de experiencia global en el sector de la Ingeniería.
Al menos un año en las funciones específicas.
Al menos un año de experiencia en metodología BIM.</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RDjY9Nj+lp41Sbqnt19n8+HR4BjqIMCWbE05aYbhpNfsH1amny9phxlNtIq/qI94u3J71zSmMJU524h8omK9xA==" saltValue="IpkKM/83KfH7o+ahhErU4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2025-05-19T15:40:21Z</dcterms:modified>
</cp:coreProperties>
</file>